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<sst xmlns="http://schemas.openxmlformats.org/spreadsheetml/2006/main" count="31" uniqueCount="26">
  <si>
    <t>项目编号</t>
  </si>
  <si>
    <t>债务人</t>
  </si>
  <si>
    <t>抵押人</t>
  </si>
  <si>
    <t>借据起期</t>
  </si>
  <si>
    <t>借据止期</t>
  </si>
  <si>
    <t>剩余本金（单位：元）暂记至2024年11月30日</t>
  </si>
  <si>
    <t>合同利率%</t>
  </si>
  <si>
    <t>罚息利率%</t>
  </si>
  <si>
    <t>剩余利息（单位：元）暂记至2024年11月30日</t>
  </si>
  <si>
    <t>押品面积（单位：平方）</t>
  </si>
  <si>
    <t>押品地址</t>
  </si>
  <si>
    <t>XAYH137</t>
  </si>
  <si>
    <t>朱*娜</t>
  </si>
  <si>
    <t>安徽省合肥市瑶海区瑶海区张洼路与高塘路交口新恒生大厦14**室</t>
  </si>
  <si>
    <t>XAYH138</t>
  </si>
  <si>
    <t>李*</t>
  </si>
  <si>
    <t>安徽省合肥市蜀山区水阳江路4号军干阳光公寓2幢6**室</t>
  </si>
  <si>
    <t>XAYH139</t>
  </si>
  <si>
    <t>刘*</t>
  </si>
  <si>
    <t>安徽省合肥市蜀山区蜀山区井岗路1289号原山公馆46幢23**室</t>
  </si>
  <si>
    <t>XAYH140</t>
  </si>
  <si>
    <t>王*</t>
  </si>
  <si>
    <t>安徽省合肥市蜀山区高新区望江西路888号祥源城一期G-16幢13**室</t>
  </si>
  <si>
    <t>XAYH141</t>
  </si>
  <si>
    <t>季*</t>
  </si>
  <si>
    <t>安徽省合肥市包河区滨湖区成都路2358号万象公馆5幢11**室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</si>
</sst>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 "/>
    <numFmt numFmtId="177" formatCode="0.00_ "/>
    <numFmt numFmtId="178" formatCode="yyyy\-mm\-dd"/>
    <numFmt numFmtId="179" formatCode="#,##0.00_ "/>
  </numFmts>
  <fonts count="24">
    <font>
      <sz val="11"/>
      <color theme="1"/>
      <name val="宋体"/>
      <charset val="134"/>
      <scheme val="minor"/>
    </font>
    <font>
      <b/>
      <sz val="12"/>
      <name val="仿宋"/>
      <charset val="134"/>
    </font>
    <font>
      <sz val="12"/>
      <name val="仿宋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12" borderId="2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left" vertical="center" wrapText="1"/>
    </xf>
    <xf numFmtId="179" fontId="1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"/>
  <sheetViews>
    <sheetView tabSelected="1" workbookViewId="0">
      <selection activeCell="H14" sqref="H14"/>
    </sheetView>
  </sheetViews>
  <sheetFormatPr defaultColWidth="9.025" defaultRowHeight="13.5" outlineLevelRow="5"/>
  <cols>
    <col min="2" max="2" width="11.4833333333333" customWidth="1"/>
    <col min="4" max="6" width="10.8833333333333"/>
    <col min="11" max="11" width="36.7166666666667" customWidth="1"/>
  </cols>
  <sheetData>
    <row r="1" ht="114" spans="1:1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6</v>
      </c>
      <c r="H1" s="2" t="s">
        <v>7</v>
      </c>
      <c r="I1" s="3" t="s">
        <v>8</v>
      </c>
      <c r="J1" s="2" t="s">
        <v>9</v>
      </c>
      <c r="K1" s="2" t="s">
        <v>10</v>
      </c>
    </row>
    <row r="2" ht="14.25" spans="1:11">
      <c r="A2" s="4" t="s">
        <v>11</v>
      </c>
      <c r="B2" s="5" t="s">
        <v>12</v>
      </c>
      <c r="C2" s="5" t="s">
        <v>12</v>
      </c>
      <c r="D2" s="6">
        <v>44823</v>
      </c>
      <c r="E2" s="6">
        <v>45906</v>
      </c>
      <c r="F2" s="7">
        <v>440000</v>
      </c>
      <c r="G2" s="8">
        <v>8.98</v>
      </c>
      <c r="H2" s="9">
        <f>G2*1.5</f>
        <v>13.47</v>
      </c>
      <c r="I2" s="10">
        <v>23698.03</v>
      </c>
      <c r="J2" s="7">
        <v>86.03</v>
      </c>
      <c r="K2" s="11" t="s">
        <v>13</v>
      </c>
    </row>
    <row r="3" ht="14.25" spans="1:11">
      <c r="A3" s="4" t="s">
        <v>14</v>
      </c>
      <c r="B3" s="5" t="s">
        <v>15</v>
      </c>
      <c r="C3" s="5" t="s">
        <v>15</v>
      </c>
      <c r="D3" s="6">
        <v>44790</v>
      </c>
      <c r="E3" s="6">
        <v>45883</v>
      </c>
      <c r="F3" s="7">
        <v>1650000</v>
      </c>
      <c r="G3" s="8">
        <v>7.58</v>
      </c>
      <c r="H3" s="9">
        <f>G3*1.5</f>
        <v>11.37</v>
      </c>
      <c r="I3" s="10">
        <v>46453.09</v>
      </c>
      <c r="J3" s="7">
        <v>148.56</v>
      </c>
      <c r="K3" s="11" t="s">
        <v>16</v>
      </c>
    </row>
    <row r="4" ht="14.25" spans="1:11">
      <c r="A4" s="4" t="s">
        <v>17</v>
      </c>
      <c r="B4" s="5" t="s">
        <v>18</v>
      </c>
      <c r="C4" s="5" t="s">
        <v>18</v>
      </c>
      <c r="D4" s="6">
        <v>44930</v>
      </c>
      <c r="E4" s="6">
        <v>45988</v>
      </c>
      <c r="F4" s="7">
        <v>1150000</v>
      </c>
      <c r="G4" s="8">
        <v>5.68</v>
      </c>
      <c r="H4" s="9">
        <f>G4*1.5</f>
        <v>8.52</v>
      </c>
      <c r="I4" s="10">
        <v>32857.26</v>
      </c>
      <c r="J4" s="7">
        <v>87.43</v>
      </c>
      <c r="K4" s="11" t="s">
        <v>19</v>
      </c>
    </row>
    <row r="5" ht="14.25" spans="1:11">
      <c r="A5" s="4" t="s">
        <v>20</v>
      </c>
      <c r="B5" s="5" t="s">
        <v>21</v>
      </c>
      <c r="C5" s="5" t="s">
        <v>21</v>
      </c>
      <c r="D5" s="6">
        <v>44890</v>
      </c>
      <c r="E5" s="6">
        <v>45977</v>
      </c>
      <c r="F5" s="7">
        <v>1800000</v>
      </c>
      <c r="G5" s="8">
        <v>7.58</v>
      </c>
      <c r="H5" s="9">
        <f>G5*1.5</f>
        <v>11.37</v>
      </c>
      <c r="I5" s="10">
        <v>111742.83</v>
      </c>
      <c r="J5" s="7">
        <v>94.35</v>
      </c>
      <c r="K5" s="11" t="s">
        <v>22</v>
      </c>
    </row>
    <row r="6" ht="14.25" spans="1:11">
      <c r="A6" s="4" t="s">
        <v>23</v>
      </c>
      <c r="B6" s="5" t="s">
        <v>24</v>
      </c>
      <c r="C6" s="5" t="s">
        <v>24</v>
      </c>
      <c r="D6" s="6">
        <v>44445</v>
      </c>
      <c r="E6" s="6">
        <v>45509</v>
      </c>
      <c r="F6" s="7">
        <v>1690000</v>
      </c>
      <c r="G6" s="8">
        <v>7.08</v>
      </c>
      <c r="H6" s="9">
        <f>G6*1.5</f>
        <v>10.62</v>
      </c>
      <c r="I6" s="10">
        <v>63995.93</v>
      </c>
      <c r="J6" s="7">
        <v>91.97</v>
      </c>
      <c r="K6" s="11" t="s">
        <v>25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吴金平</dc:creator>
  <cp:lastModifiedBy>奔逸绝尘</cp:lastModifiedBy>
  <dcterms:created xsi:type="dcterms:W3CDTF">2024-09-06T03:42:00Z</dcterms:created>
  <dcterms:modified xsi:type="dcterms:W3CDTF">2024-12-18T08:32:36Z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F243621AE1EA4880B07DA718D2A402E7</vt:lpwstr>
  </property>
</Properties>
</file>