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<sst xmlns="http://schemas.openxmlformats.org/spreadsheetml/2006/main" count="51" uniqueCount="41">
  <si>
    <t>项目编号</t>
  </si>
  <si>
    <t>债务人</t>
  </si>
  <si>
    <t>抵押人</t>
  </si>
  <si>
    <t>借据起期</t>
  </si>
  <si>
    <t>借据止期</t>
  </si>
  <si>
    <t>剩余本金（单位：元）暂记至2024年12月31日</t>
  </si>
  <si>
    <t>合同利率%</t>
  </si>
  <si>
    <t>罚息利率%</t>
  </si>
  <si>
    <t>剩余利息（单位：元）暂记至2024年12月31日</t>
  </si>
  <si>
    <t>押品面积（单位：平方）</t>
  </si>
  <si>
    <t>押品地址</t>
  </si>
  <si>
    <t>XAYH167</t>
  </si>
  <si>
    <t>朱*浩</t>
  </si>
  <si>
    <t>安徽省合肥市肥东县撮镇镇裕溪路南侧宝翠园小区25幢2**室</t>
  </si>
  <si>
    <t>XAYH168</t>
  </si>
  <si>
    <t>毕*霖、桑*会</t>
  </si>
  <si>
    <t>安徽省合肥市蜀山区宿松路155号1幢6**室</t>
  </si>
  <si>
    <t>XAYH169</t>
  </si>
  <si>
    <t>夏*汉</t>
  </si>
  <si>
    <t>安徽省合肥市蜀山区美菱大道148号银杏苑小区83幢5**</t>
  </si>
  <si>
    <t>XAYH170</t>
  </si>
  <si>
    <t>俞*东、张*兰</t>
  </si>
  <si>
    <t>安徽省合肥市瑶海区肥东经济开发区包公大道南侧紫玉华府17幢27**室</t>
  </si>
  <si>
    <t>XAYH171</t>
  </si>
  <si>
    <t>邓*浩</t>
  </si>
  <si>
    <t>安徽省合肥市包河区包河区人民大街19号南丽湾16幢3**</t>
  </si>
  <si>
    <t>XAYH172</t>
  </si>
  <si>
    <t>张*</t>
  </si>
  <si>
    <t>安徽省合肥市瑶海区瑶海区长江东大街175号梦和雅居6幢4**</t>
  </si>
  <si>
    <t>XAYH173</t>
  </si>
  <si>
    <t>常*均、李*</t>
  </si>
  <si>
    <t>安徽省合肥市长丰县双墩镇泉阳路北侧北城中环城一期9#、S4幢10**室</t>
  </si>
  <si>
    <t>XAYH174</t>
  </si>
  <si>
    <t>方*</t>
  </si>
  <si>
    <t>安徽省合肥市蜀山区高新区长江西路729号峰尚公寓1-19**</t>
  </si>
  <si>
    <t>XAYH175</t>
  </si>
  <si>
    <t>周*、王*晶</t>
  </si>
  <si>
    <t>安徽省合肥市肥西县上派镇巢湖路与派河大道交口沃顿花园6幢2**室</t>
  </si>
  <si>
    <t>XAYH176</t>
  </si>
  <si>
    <t>何*</t>
  </si>
  <si>
    <t>安徽省合肥市瑶海区星火路昊天园12-70412#7**室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</si>
</sst>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yyyy\-mm\-dd"/>
    <numFmt numFmtId="179" formatCode="0.00_ "/>
  </numFmts>
  <fonts count="26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I21" sqref="I21"/>
    </sheetView>
  </sheetViews>
  <sheetFormatPr defaultColWidth="9.025" defaultRowHeight="13.5"/>
  <cols>
    <col min="2" max="3" width="13.125" customWidth="1"/>
    <col min="4" max="5" width="10.8833333333333"/>
    <col min="6" max="6" width="11.125"/>
    <col min="9" max="9" width="10.375"/>
    <col min="11" max="11" width="82.75" customWidth="1"/>
  </cols>
  <sheetData>
    <row r="1" ht="71.25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</row>
    <row r="2" s="1" customFormat="1" ht="14.25" spans="1:11">
      <c r="A2" s="5" t="s">
        <v>11</v>
      </c>
      <c r="B2" s="6" t="s">
        <v>12</v>
      </c>
      <c r="C2" s="6" t="s">
        <v>12</v>
      </c>
      <c r="D2" s="7">
        <v>44551</v>
      </c>
      <c r="E2" s="7">
        <v>45601</v>
      </c>
      <c r="F2" s="8">
        <v>460000</v>
      </c>
      <c r="G2" s="9">
        <v>8.48</v>
      </c>
      <c r="H2" s="10">
        <f>G2*1.5</f>
        <v>12.72</v>
      </c>
      <c r="I2" s="10">
        <v>33838.58</v>
      </c>
      <c r="J2" s="8">
        <v>76.23</v>
      </c>
      <c r="K2" s="12" t="s">
        <v>13</v>
      </c>
    </row>
    <row r="3" ht="14.25" spans="1:11">
      <c r="A3" s="5" t="s">
        <v>14</v>
      </c>
      <c r="B3" s="6" t="s">
        <v>15</v>
      </c>
      <c r="C3" s="6" t="s">
        <v>15</v>
      </c>
      <c r="D3" s="7">
        <v>45141</v>
      </c>
      <c r="E3" s="7">
        <v>46234</v>
      </c>
      <c r="F3" s="8">
        <v>610000</v>
      </c>
      <c r="G3" s="11">
        <v>8.58</v>
      </c>
      <c r="H3" s="10">
        <f t="shared" ref="H3:H11" si="0">G3*1.5</f>
        <v>12.87</v>
      </c>
      <c r="I3" s="13">
        <v>43600.48</v>
      </c>
      <c r="J3" s="14">
        <v>100.5</v>
      </c>
      <c r="K3" s="15" t="s">
        <v>16</v>
      </c>
    </row>
    <row r="4" ht="14.25" spans="1:11">
      <c r="A4" s="5" t="s">
        <v>17</v>
      </c>
      <c r="B4" s="6" t="s">
        <v>18</v>
      </c>
      <c r="C4" s="6" t="s">
        <v>18</v>
      </c>
      <c r="D4" s="7">
        <v>44853</v>
      </c>
      <c r="E4" s="7">
        <v>45922</v>
      </c>
      <c r="F4" s="8">
        <v>630000</v>
      </c>
      <c r="G4" s="9">
        <v>9.28</v>
      </c>
      <c r="H4" s="10">
        <f t="shared" si="0"/>
        <v>13.92</v>
      </c>
      <c r="I4" s="13">
        <v>53907.21</v>
      </c>
      <c r="J4" s="8">
        <v>84.51</v>
      </c>
      <c r="K4" s="12" t="s">
        <v>19</v>
      </c>
    </row>
    <row r="5" ht="14.25" spans="1:11">
      <c r="A5" s="5" t="s">
        <v>20</v>
      </c>
      <c r="B5" s="6" t="s">
        <v>21</v>
      </c>
      <c r="C5" s="6" t="s">
        <v>21</v>
      </c>
      <c r="D5" s="7">
        <v>44763</v>
      </c>
      <c r="E5" s="7">
        <v>45821</v>
      </c>
      <c r="F5" s="8">
        <v>600000</v>
      </c>
      <c r="G5" s="9">
        <v>8.58</v>
      </c>
      <c r="H5" s="10">
        <f t="shared" si="0"/>
        <v>12.87</v>
      </c>
      <c r="I5" s="13">
        <v>107885.73</v>
      </c>
      <c r="J5" s="8">
        <v>89.03</v>
      </c>
      <c r="K5" s="12" t="s">
        <v>22</v>
      </c>
    </row>
    <row r="6" ht="14.25" spans="1:11">
      <c r="A6" s="5" t="s">
        <v>23</v>
      </c>
      <c r="B6" s="6" t="s">
        <v>24</v>
      </c>
      <c r="C6" s="6" t="s">
        <v>24</v>
      </c>
      <c r="D6" s="7">
        <v>44746</v>
      </c>
      <c r="E6" s="7">
        <v>45834</v>
      </c>
      <c r="F6" s="8">
        <v>1400000</v>
      </c>
      <c r="G6" s="9">
        <v>7.58</v>
      </c>
      <c r="H6" s="10">
        <f t="shared" si="0"/>
        <v>11.37</v>
      </c>
      <c r="I6" s="13">
        <v>221023.23</v>
      </c>
      <c r="J6" s="8">
        <v>99.57</v>
      </c>
      <c r="K6" s="12" t="s">
        <v>25</v>
      </c>
    </row>
    <row r="7" ht="14.25" spans="1:11">
      <c r="A7" s="5" t="s">
        <v>26</v>
      </c>
      <c r="B7" s="6" t="s">
        <v>27</v>
      </c>
      <c r="C7" s="6" t="s">
        <v>27</v>
      </c>
      <c r="D7" s="7">
        <v>44712</v>
      </c>
      <c r="E7" s="7">
        <v>45801</v>
      </c>
      <c r="F7" s="8">
        <v>450000</v>
      </c>
      <c r="G7" s="9">
        <v>9.98</v>
      </c>
      <c r="H7" s="10">
        <f t="shared" si="0"/>
        <v>14.97</v>
      </c>
      <c r="I7" s="13">
        <v>29047.64</v>
      </c>
      <c r="J7" s="8">
        <v>85.81</v>
      </c>
      <c r="K7" s="12" t="s">
        <v>28</v>
      </c>
    </row>
    <row r="8" ht="14.25" spans="1:11">
      <c r="A8" s="5" t="s">
        <v>29</v>
      </c>
      <c r="B8" s="6" t="s">
        <v>30</v>
      </c>
      <c r="C8" s="6" t="s">
        <v>30</v>
      </c>
      <c r="D8" s="7">
        <v>44591</v>
      </c>
      <c r="E8" s="7">
        <v>45649</v>
      </c>
      <c r="F8" s="8">
        <v>660000</v>
      </c>
      <c r="G8" s="9">
        <v>7.08</v>
      </c>
      <c r="H8" s="10">
        <f t="shared" si="0"/>
        <v>10.62</v>
      </c>
      <c r="I8" s="13">
        <v>121530.13</v>
      </c>
      <c r="J8" s="8">
        <v>98.89</v>
      </c>
      <c r="K8" s="12" t="s">
        <v>31</v>
      </c>
    </row>
    <row r="9" ht="14.25" spans="1:11">
      <c r="A9" s="5" t="s">
        <v>32</v>
      </c>
      <c r="B9" s="6" t="s">
        <v>33</v>
      </c>
      <c r="C9" s="6" t="s">
        <v>33</v>
      </c>
      <c r="D9" s="7">
        <v>44575</v>
      </c>
      <c r="E9" s="7">
        <v>45661</v>
      </c>
      <c r="F9" s="8">
        <v>1100000</v>
      </c>
      <c r="G9" s="9">
        <v>7.28</v>
      </c>
      <c r="H9" s="10">
        <f t="shared" si="0"/>
        <v>10.92</v>
      </c>
      <c r="I9" s="13">
        <v>126646.92</v>
      </c>
      <c r="J9" s="8">
        <v>63.48</v>
      </c>
      <c r="K9" s="12" t="s">
        <v>34</v>
      </c>
    </row>
    <row r="10" ht="14.25" spans="1:11">
      <c r="A10" s="5" t="s">
        <v>35</v>
      </c>
      <c r="B10" s="6" t="s">
        <v>36</v>
      </c>
      <c r="C10" s="6" t="s">
        <v>36</v>
      </c>
      <c r="D10" s="7">
        <v>44561</v>
      </c>
      <c r="E10" s="7">
        <v>45624</v>
      </c>
      <c r="F10" s="8">
        <v>650000</v>
      </c>
      <c r="G10" s="9">
        <v>8.38</v>
      </c>
      <c r="H10" s="10">
        <f t="shared" si="0"/>
        <v>12.57</v>
      </c>
      <c r="I10" s="13">
        <v>141709.76</v>
      </c>
      <c r="J10" s="8">
        <v>78.32</v>
      </c>
      <c r="K10" s="12" t="s">
        <v>37</v>
      </c>
    </row>
    <row r="11" ht="14.25" spans="1:11">
      <c r="A11" s="5" t="s">
        <v>38</v>
      </c>
      <c r="B11" s="6" t="s">
        <v>39</v>
      </c>
      <c r="C11" s="6" t="s">
        <v>39</v>
      </c>
      <c r="D11" s="7">
        <v>44417</v>
      </c>
      <c r="E11" s="7">
        <v>45486</v>
      </c>
      <c r="F11" s="8">
        <v>860000</v>
      </c>
      <c r="G11" s="9">
        <v>7.08</v>
      </c>
      <c r="H11" s="10">
        <f t="shared" si="0"/>
        <v>10.62</v>
      </c>
      <c r="I11" s="13">
        <v>56107.76</v>
      </c>
      <c r="J11" s="8">
        <v>92.78</v>
      </c>
      <c r="K11" s="12" t="s">
        <v>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吴金平</dc:creator>
  <cp:lastModifiedBy>奔逸绝尘</cp:lastModifiedBy>
  <dcterms:created xsi:type="dcterms:W3CDTF">2024-09-06T03:42:00Z</dcterms:created>
  <dcterms:modified xsi:type="dcterms:W3CDTF">2025-02-14T08:36:36Z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F243621AE1EA4880B07DA718D2A402E7</vt:lpwstr>
  </property>
</Properties>
</file>