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<sst xmlns="http://schemas.openxmlformats.org/spreadsheetml/2006/main" count="75" uniqueCount="57">
  <si>
    <t>项目编号</t>
  </si>
  <si>
    <t>债务人</t>
  </si>
  <si>
    <t>抵押人</t>
  </si>
  <si>
    <t>借据起期</t>
  </si>
  <si>
    <t>借据止期</t>
  </si>
  <si>
    <t>剩余本金（单位：元）暂记至2024年10月31日</t>
  </si>
  <si>
    <t>合同利率%</t>
  </si>
  <si>
    <t>罚息利率%</t>
  </si>
  <si>
    <t>剩余利息（单位：元）暂记至2024年10月31日</t>
  </si>
  <si>
    <t>押品面积（单位：平方）</t>
  </si>
  <si>
    <t>押品地址</t>
  </si>
  <si>
    <t>XAYH116</t>
  </si>
  <si>
    <t>张*璇</t>
  </si>
  <si>
    <t>安徽省合肥市包河区滨湖区杭州路3333号和盛公馆1幢1**室</t>
  </si>
  <si>
    <t>XAYH117</t>
  </si>
  <si>
    <t>罗*</t>
  </si>
  <si>
    <t>安徽省合肥市瑶海区瑶海区金孔路30号合铁家园9幢18**室</t>
  </si>
  <si>
    <t>XAYH118</t>
  </si>
  <si>
    <t>XAYH119</t>
  </si>
  <si>
    <t>吴*良</t>
  </si>
  <si>
    <t>安徽省合肥市瑶海区新站区天水路869号世纪荣廷小区9幢12**室</t>
  </si>
  <si>
    <t>XAYH120</t>
  </si>
  <si>
    <t>梅*强</t>
  </si>
  <si>
    <t>安徽省合肥市肥西县经开区翡翠路与锦绣大道交口翡翠花园文昌苑1幢8**室</t>
  </si>
  <si>
    <t>XAYH121</t>
  </si>
  <si>
    <t>方*</t>
  </si>
  <si>
    <t>安徽省合肥市蜀山区蜀山区井岗路836号山水间花园4幢3**室</t>
  </si>
  <si>
    <t>XAYH122</t>
  </si>
  <si>
    <t>宋*平</t>
  </si>
  <si>
    <t>安徽省合肥市瑶海区新站区瑶海新村6幢4**室</t>
  </si>
  <si>
    <t>XAYH123</t>
  </si>
  <si>
    <t>林*、陈*磊</t>
  </si>
  <si>
    <t>安徽省合肥市瑶海区瑶海区龙岗开发区静安新城9幢5**室</t>
  </si>
  <si>
    <t>XAYH124</t>
  </si>
  <si>
    <t>陈*才</t>
  </si>
  <si>
    <t>安徽省合肥市瑶海区瑶海区张洼路未来家园10幢1**室</t>
  </si>
  <si>
    <t>XAYH125</t>
  </si>
  <si>
    <t>张*</t>
  </si>
  <si>
    <t>安徽省合肥市肥西县桃花镇棋石路与芙蓉路交口禹洲华侨城3期枫园19#24**室</t>
  </si>
  <si>
    <t>XAYH126</t>
  </si>
  <si>
    <t>陈*霞</t>
  </si>
  <si>
    <t>安徽省合肥市瑶海区瑶海区临泉东路与王岗路交口恒大城60幢-61幢60-16**室</t>
  </si>
  <si>
    <t>XAYH127</t>
  </si>
  <si>
    <t>谢*侠、李*军</t>
  </si>
  <si>
    <t>安徽省合肥市瑶海区瑶海区临泉东路277号瑶海万达广场8幢住宅及4幢商铺4**室</t>
  </si>
  <si>
    <t>XAYH128</t>
  </si>
  <si>
    <t>高*翠、侯*</t>
  </si>
  <si>
    <t>安徽省合肥市瑶海区新站区萧城路159号昊天园3幢3**室</t>
  </si>
  <si>
    <t>XAYH129</t>
  </si>
  <si>
    <t>周*建</t>
  </si>
  <si>
    <t>安徽省合肥市庐阳区庐阳区蒙城北路1166恒盛皇家花园3幢17**室</t>
  </si>
  <si>
    <t>XAYH130</t>
  </si>
  <si>
    <t>代*耀、胡*梅</t>
  </si>
  <si>
    <t>安徽省合肥市庐阳区大杨镇合淮路221号盛和佳苑21幢6**室</t>
  </si>
  <si>
    <t>XAYH131</t>
  </si>
  <si>
    <t>鲁*成、高*</t>
  </si>
  <si>
    <t>安徽省合肥市蜀山区滨湖世纪城春融苑13-11**室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</si>
</sst>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yyyy\-mm\-dd"/>
    <numFmt numFmtId="179" formatCode="0.00_ "/>
  </numFmts>
  <fonts count="24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K28" sqref="K28"/>
    </sheetView>
  </sheetViews>
  <sheetFormatPr defaultColWidth="9" defaultRowHeight="13.5"/>
  <cols>
    <col min="1" max="1" width="9.125" customWidth="1"/>
    <col min="2" max="3" width="14.375" customWidth="1"/>
    <col min="4" max="5" width="10.125" customWidth="1"/>
    <col min="6" max="6" width="12.875" customWidth="1"/>
    <col min="7" max="8" width="7" customWidth="1"/>
    <col min="9" max="9" width="12" customWidth="1"/>
    <col min="10" max="10" width="10.125" customWidth="1"/>
    <col min="11" max="11" width="62.125" customWidth="1"/>
  </cols>
  <sheetData>
    <row r="1" s="1" customFormat="1" ht="71.25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</row>
    <row r="2" ht="14.25" spans="1:11">
      <c r="A2" s="5" t="s">
        <v>11</v>
      </c>
      <c r="B2" s="6" t="s">
        <v>12</v>
      </c>
      <c r="C2" s="6" t="s">
        <v>12</v>
      </c>
      <c r="D2" s="7">
        <v>44324</v>
      </c>
      <c r="E2" s="7">
        <v>45402</v>
      </c>
      <c r="F2" s="8">
        <v>600000</v>
      </c>
      <c r="G2" s="9">
        <v>7.08</v>
      </c>
      <c r="H2" s="10">
        <f>G2*1.5</f>
        <v>10.62</v>
      </c>
      <c r="I2" s="10">
        <v>34976.28</v>
      </c>
      <c r="J2" s="8">
        <v>109.75</v>
      </c>
      <c r="K2" s="11" t="s">
        <v>13</v>
      </c>
    </row>
    <row r="3" ht="14.25" spans="1:11">
      <c r="A3" s="5" t="s">
        <v>14</v>
      </c>
      <c r="B3" s="6" t="s">
        <v>15</v>
      </c>
      <c r="C3" s="6" t="s">
        <v>15</v>
      </c>
      <c r="D3" s="7">
        <v>44964</v>
      </c>
      <c r="E3" s="7">
        <v>46058</v>
      </c>
      <c r="F3" s="8">
        <v>330000</v>
      </c>
      <c r="G3" s="9">
        <v>8.98</v>
      </c>
      <c r="H3" s="10">
        <f t="shared" ref="H3:H17" si="0">G3*1.5</f>
        <v>13.47</v>
      </c>
      <c r="I3" s="10">
        <v>26278.89</v>
      </c>
      <c r="J3" s="8">
        <v>55.84</v>
      </c>
      <c r="K3" s="11" t="s">
        <v>16</v>
      </c>
    </row>
    <row r="4" ht="14.25" spans="1:11">
      <c r="A4" s="5" t="s">
        <v>17</v>
      </c>
      <c r="B4" s="6" t="s">
        <v>12</v>
      </c>
      <c r="C4" s="6" t="s">
        <v>12</v>
      </c>
      <c r="D4" s="7">
        <v>44313</v>
      </c>
      <c r="E4" s="7">
        <v>45402</v>
      </c>
      <c r="F4" s="8">
        <v>1300000</v>
      </c>
      <c r="G4" s="9">
        <v>7.08</v>
      </c>
      <c r="H4" s="10">
        <f t="shared" si="0"/>
        <v>10.62</v>
      </c>
      <c r="I4" s="10">
        <v>75739.96</v>
      </c>
      <c r="J4" s="8">
        <v>109.75</v>
      </c>
      <c r="K4" s="11" t="s">
        <v>13</v>
      </c>
    </row>
    <row r="5" ht="14.25" spans="1:11">
      <c r="A5" s="5" t="s">
        <v>18</v>
      </c>
      <c r="B5" s="6" t="s">
        <v>19</v>
      </c>
      <c r="C5" s="6" t="s">
        <v>19</v>
      </c>
      <c r="D5" s="7">
        <v>44161</v>
      </c>
      <c r="E5" s="7">
        <v>45970</v>
      </c>
      <c r="F5" s="8">
        <v>590000</v>
      </c>
      <c r="G5" s="9">
        <v>10.73</v>
      </c>
      <c r="H5" s="10">
        <f t="shared" si="0"/>
        <v>16.095</v>
      </c>
      <c r="I5" s="10">
        <v>89012.52</v>
      </c>
      <c r="J5" s="8">
        <v>74.01</v>
      </c>
      <c r="K5" s="11" t="s">
        <v>20</v>
      </c>
    </row>
    <row r="6" ht="14.25" spans="1:11">
      <c r="A6" s="5" t="s">
        <v>21</v>
      </c>
      <c r="B6" s="6" t="s">
        <v>22</v>
      </c>
      <c r="C6" s="6" t="s">
        <v>22</v>
      </c>
      <c r="D6" s="7">
        <v>44551</v>
      </c>
      <c r="E6" s="7">
        <v>45614</v>
      </c>
      <c r="F6" s="8">
        <v>1190000</v>
      </c>
      <c r="G6" s="9">
        <v>7.08</v>
      </c>
      <c r="H6" s="10">
        <f t="shared" si="0"/>
        <v>10.62</v>
      </c>
      <c r="I6" s="10">
        <v>42736.55</v>
      </c>
      <c r="J6" s="8">
        <v>98.73</v>
      </c>
      <c r="K6" s="11" t="s">
        <v>23</v>
      </c>
    </row>
    <row r="7" ht="14.25" spans="1:11">
      <c r="A7" s="5" t="s">
        <v>24</v>
      </c>
      <c r="B7" s="6" t="s">
        <v>25</v>
      </c>
      <c r="C7" s="6" t="s">
        <v>25</v>
      </c>
      <c r="D7" s="7">
        <v>44823</v>
      </c>
      <c r="E7" s="7">
        <v>45900</v>
      </c>
      <c r="F7" s="8">
        <v>1120000</v>
      </c>
      <c r="G7" s="9">
        <v>7.58</v>
      </c>
      <c r="H7" s="10">
        <f t="shared" si="0"/>
        <v>11.37</v>
      </c>
      <c r="I7" s="10">
        <v>117898.26</v>
      </c>
      <c r="J7" s="8">
        <v>84.97</v>
      </c>
      <c r="K7" s="11" t="s">
        <v>26</v>
      </c>
    </row>
    <row r="8" ht="14.25" spans="1:11">
      <c r="A8" s="5" t="s">
        <v>27</v>
      </c>
      <c r="B8" s="6" t="s">
        <v>28</v>
      </c>
      <c r="C8" s="6" t="s">
        <v>28</v>
      </c>
      <c r="D8" s="7">
        <v>44175</v>
      </c>
      <c r="E8" s="7">
        <v>45960</v>
      </c>
      <c r="F8" s="8">
        <v>676548.98</v>
      </c>
      <c r="G8" s="9">
        <v>11.28</v>
      </c>
      <c r="H8" s="10">
        <f t="shared" si="0"/>
        <v>16.92</v>
      </c>
      <c r="I8" s="10">
        <v>388512.14</v>
      </c>
      <c r="J8" s="8">
        <v>96.7</v>
      </c>
      <c r="K8" s="11" t="s">
        <v>29</v>
      </c>
    </row>
    <row r="9" ht="14.25" spans="1:11">
      <c r="A9" s="5" t="s">
        <v>30</v>
      </c>
      <c r="B9" s="6" t="s">
        <v>31</v>
      </c>
      <c r="C9" s="6" t="s">
        <v>31</v>
      </c>
      <c r="D9" s="7">
        <v>44340</v>
      </c>
      <c r="E9" s="7">
        <v>45420</v>
      </c>
      <c r="F9" s="8">
        <v>710000</v>
      </c>
      <c r="G9" s="9">
        <v>7.38</v>
      </c>
      <c r="H9" s="10">
        <f t="shared" si="0"/>
        <v>11.07</v>
      </c>
      <c r="I9" s="10">
        <v>82529.22</v>
      </c>
      <c r="J9" s="8">
        <v>96.38</v>
      </c>
      <c r="K9" s="11" t="s">
        <v>32</v>
      </c>
    </row>
    <row r="10" ht="14.25" spans="1:11">
      <c r="A10" s="5" t="s">
        <v>33</v>
      </c>
      <c r="B10" s="6" t="s">
        <v>34</v>
      </c>
      <c r="C10" s="6" t="s">
        <v>34</v>
      </c>
      <c r="D10" s="7">
        <v>44876</v>
      </c>
      <c r="E10" s="7">
        <v>45929</v>
      </c>
      <c r="F10" s="8">
        <v>1000000</v>
      </c>
      <c r="G10" s="9">
        <v>8.98</v>
      </c>
      <c r="H10" s="10">
        <f t="shared" si="0"/>
        <v>13.47</v>
      </c>
      <c r="I10" s="10">
        <v>151983.26</v>
      </c>
      <c r="J10" s="8">
        <v>113.05</v>
      </c>
      <c r="K10" s="11" t="s">
        <v>35</v>
      </c>
    </row>
    <row r="11" ht="14.25" spans="1:11">
      <c r="A11" s="5" t="s">
        <v>36</v>
      </c>
      <c r="B11" s="6" t="s">
        <v>37</v>
      </c>
      <c r="C11" s="6" t="s">
        <v>37</v>
      </c>
      <c r="D11" s="7">
        <v>44858</v>
      </c>
      <c r="E11" s="7">
        <v>45921</v>
      </c>
      <c r="F11" s="8">
        <v>1160000</v>
      </c>
      <c r="G11" s="9">
        <v>8.98</v>
      </c>
      <c r="H11" s="10">
        <f t="shared" si="0"/>
        <v>13.47</v>
      </c>
      <c r="I11" s="10">
        <v>145444.13</v>
      </c>
      <c r="J11" s="8">
        <v>91.96</v>
      </c>
      <c r="K11" s="11" t="s">
        <v>38</v>
      </c>
    </row>
    <row r="12" ht="14.25" spans="1:11">
      <c r="A12" s="5" t="s">
        <v>39</v>
      </c>
      <c r="B12" s="6" t="s">
        <v>40</v>
      </c>
      <c r="C12" s="6" t="s">
        <v>40</v>
      </c>
      <c r="D12" s="7">
        <v>44349</v>
      </c>
      <c r="E12" s="7">
        <v>45418</v>
      </c>
      <c r="F12" s="8">
        <v>800000</v>
      </c>
      <c r="G12" s="9">
        <v>7.68</v>
      </c>
      <c r="H12" s="10">
        <f t="shared" si="0"/>
        <v>11.52</v>
      </c>
      <c r="I12" s="10">
        <v>65771.81</v>
      </c>
      <c r="J12" s="8">
        <v>91</v>
      </c>
      <c r="K12" s="11" t="s">
        <v>41</v>
      </c>
    </row>
    <row r="13" ht="14.25" spans="1:11">
      <c r="A13" s="5" t="s">
        <v>42</v>
      </c>
      <c r="B13" s="6" t="s">
        <v>43</v>
      </c>
      <c r="C13" s="6" t="s">
        <v>43</v>
      </c>
      <c r="D13" s="7">
        <v>44805</v>
      </c>
      <c r="E13" s="7">
        <v>45878</v>
      </c>
      <c r="F13" s="8">
        <v>1710000</v>
      </c>
      <c r="G13" s="9">
        <v>8.58</v>
      </c>
      <c r="H13" s="10">
        <f t="shared" si="0"/>
        <v>12.87</v>
      </c>
      <c r="I13" s="10">
        <v>190426.14</v>
      </c>
      <c r="J13" s="8">
        <v>124.72</v>
      </c>
      <c r="K13" s="11" t="s">
        <v>44</v>
      </c>
    </row>
    <row r="14" ht="14.25" spans="1:11">
      <c r="A14" s="5" t="s">
        <v>45</v>
      </c>
      <c r="B14" s="6" t="s">
        <v>46</v>
      </c>
      <c r="C14" s="6" t="s">
        <v>46</v>
      </c>
      <c r="D14" s="7">
        <v>44497</v>
      </c>
      <c r="E14" s="7">
        <v>45586</v>
      </c>
      <c r="F14" s="8">
        <v>1000000</v>
      </c>
      <c r="G14" s="9">
        <v>7.08</v>
      </c>
      <c r="H14" s="10">
        <f t="shared" si="0"/>
        <v>10.62</v>
      </c>
      <c r="I14" s="10">
        <v>83170.07</v>
      </c>
      <c r="J14" s="8">
        <v>100.32</v>
      </c>
      <c r="K14" s="11" t="s">
        <v>47</v>
      </c>
    </row>
    <row r="15" ht="14.25" spans="1:11">
      <c r="A15" s="5" t="s">
        <v>48</v>
      </c>
      <c r="B15" s="6" t="s">
        <v>49</v>
      </c>
      <c r="C15" s="6" t="s">
        <v>49</v>
      </c>
      <c r="D15" s="7">
        <v>44686</v>
      </c>
      <c r="E15" s="7">
        <v>45758</v>
      </c>
      <c r="F15" s="8">
        <v>1060000</v>
      </c>
      <c r="G15" s="9">
        <v>7.58</v>
      </c>
      <c r="H15" s="10">
        <f>G15*1.5</f>
        <v>11.37</v>
      </c>
      <c r="I15" s="8">
        <v>94985.02</v>
      </c>
      <c r="J15" s="8">
        <v>90.17</v>
      </c>
      <c r="K15" s="11" t="s">
        <v>50</v>
      </c>
    </row>
    <row r="16" ht="14.25" spans="1:11">
      <c r="A16" s="5" t="s">
        <v>51</v>
      </c>
      <c r="B16" s="6" t="s">
        <v>52</v>
      </c>
      <c r="C16" s="6" t="s">
        <v>52</v>
      </c>
      <c r="D16" s="7">
        <v>44449</v>
      </c>
      <c r="E16" s="7">
        <v>45513</v>
      </c>
      <c r="F16" s="8">
        <v>560000</v>
      </c>
      <c r="G16" s="9">
        <v>7.08</v>
      </c>
      <c r="H16" s="10">
        <f t="shared" si="0"/>
        <v>10.62</v>
      </c>
      <c r="I16" s="10">
        <v>91076.32</v>
      </c>
      <c r="J16" s="8">
        <v>95.81</v>
      </c>
      <c r="K16" s="11" t="s">
        <v>53</v>
      </c>
    </row>
    <row r="17" ht="14.25" spans="1:11">
      <c r="A17" s="5" t="s">
        <v>54</v>
      </c>
      <c r="B17" s="6" t="s">
        <v>55</v>
      </c>
      <c r="C17" s="6" t="s">
        <v>55</v>
      </c>
      <c r="D17" s="7">
        <v>44846</v>
      </c>
      <c r="E17" s="7">
        <v>45922</v>
      </c>
      <c r="F17" s="8">
        <v>1310000</v>
      </c>
      <c r="G17" s="9">
        <v>7.58</v>
      </c>
      <c r="H17" s="10">
        <f t="shared" si="0"/>
        <v>11.37</v>
      </c>
      <c r="I17" s="10">
        <v>50203.99</v>
      </c>
      <c r="J17" s="8">
        <v>80.66</v>
      </c>
      <c r="K17" s="11" t="s">
        <v>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吴金平</dc:creator>
  <cp:lastModifiedBy>夜7旋律</cp:lastModifiedBy>
  <dcterms:created xsi:type="dcterms:W3CDTF">2024-09-06T03:42:00Z</dcterms:created>
  <dcterms:modified xsi:type="dcterms:W3CDTF">2024-11-20T09:07:17Z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B1EAC82E05E343D7A0260E73F5FF4DFC</vt:lpwstr>
  </property>
</Properties>
</file>