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<sst xmlns="http://schemas.openxmlformats.org/spreadsheetml/2006/main" count="72" uniqueCount="56">
  <si>
    <t>项目编号</t>
  </si>
  <si>
    <t>债务人</t>
  </si>
  <si>
    <t>抵押人</t>
  </si>
  <si>
    <t>借据起期</t>
  </si>
  <si>
    <t>借据止期</t>
  </si>
  <si>
    <t>剩余本金（单位：元）暂记至2025年2月28日</t>
  </si>
  <si>
    <t>合同利率%</t>
  </si>
  <si>
    <t>罚息利率%</t>
  </si>
  <si>
    <t>核销剩余利息（单位：元）暂记至2025年2月28日</t>
  </si>
  <si>
    <t>核销剩余未结计利息（单位：元）暂记至2025年2月28日</t>
  </si>
  <si>
    <t>押品面积（单位：平方）</t>
  </si>
  <si>
    <t>押品地址</t>
  </si>
  <si>
    <t>XAYH248</t>
  </si>
  <si>
    <t>张*、张*菊</t>
  </si>
  <si>
    <t>安徽省合肥市庐阳区汲桥路288号都汇华郡公馆1幢3**</t>
  </si>
  <si>
    <t>XAYH249</t>
  </si>
  <si>
    <t>徐*</t>
  </si>
  <si>
    <t>安徽省合肥市蜀山区高新区长江西路729号峰尚公寓2-15**</t>
  </si>
  <si>
    <t>XAYH250</t>
  </si>
  <si>
    <t>陈*秀</t>
  </si>
  <si>
    <t>安徽省合肥市包河区包河区马鞍山路130号万达广场1#、2#、3#、地下室1-6**</t>
  </si>
  <si>
    <t>XAYH251</t>
  </si>
  <si>
    <t>朱*梅、从*国</t>
  </si>
  <si>
    <t>安徽省合肥市蜀山区长丰路197号水岸云锦公寓18**</t>
  </si>
  <si>
    <t>XAYH252</t>
  </si>
  <si>
    <t>张*坷</t>
  </si>
  <si>
    <t>安徽省合肥市瑶海区经开区清潭路698号南艳碧湖花园B2幢10**</t>
  </si>
  <si>
    <t>XAYH253</t>
  </si>
  <si>
    <t>吴*丁、蔡*平</t>
  </si>
  <si>
    <t>安徽省合肥市瑶海区瑶海区龙岗开发区站前路南侧瑞泰江南花园4、7幢7-6**</t>
  </si>
  <si>
    <t>XAYH254</t>
  </si>
  <si>
    <t>李*传、郑*婷</t>
  </si>
  <si>
    <t>安徽省合肥市长丰县双凤工业区蒙城北路与金梅路交口北辰天都3幢13**</t>
  </si>
  <si>
    <t>XAYH255</t>
  </si>
  <si>
    <t>牛*敏、王*国</t>
  </si>
  <si>
    <t>安徽省合肥市庐阳区庐阳区亳州路亳州城4幢7**</t>
  </si>
  <si>
    <t>XAYH256</t>
  </si>
  <si>
    <t>周*、王*晶</t>
  </si>
  <si>
    <t>安徽省合肥市肥西县上派镇巢湖路与派河大道交口沃顿花园6幢2**</t>
  </si>
  <si>
    <t>XAYH257</t>
  </si>
  <si>
    <t>刘*孝</t>
  </si>
  <si>
    <t>安徽省合肥市肥东县撮镇镇裕溪路南侧华盛大运城二期9幢18**</t>
  </si>
  <si>
    <t>XAYH258</t>
  </si>
  <si>
    <t>姚*、赵*</t>
  </si>
  <si>
    <t>安徽省合肥市肥东县店埠镇桥头集路建设工程拆迁安置点（A区）景河花园10幢15**</t>
  </si>
  <si>
    <t>XAYH259</t>
  </si>
  <si>
    <t>安徽省合肥市包河区滨湖区四川路1499号滨湖欣园1幢26**</t>
  </si>
  <si>
    <t>XAYH260</t>
  </si>
  <si>
    <t>黄*艳、秦*礼</t>
  </si>
  <si>
    <t>安徽省合肥市蜀山区蜀山区环湖东路398号丽苑4幢4B-8**</t>
  </si>
  <si>
    <t>XAYH261</t>
  </si>
  <si>
    <t>王*博、王*琦</t>
  </si>
  <si>
    <t>安徽省合肥市蜀山区经开区芙蓉路与翡翠路交叉口佳境枫情苑6幢2**</t>
  </si>
  <si>
    <t>XAYH262</t>
  </si>
  <si>
    <t>李*红、马*兰</t>
  </si>
  <si>
    <t>安徽省合肥市肥西县上派镇金寨南路与青年北路交叉口华邦万派城5号楼8**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</si>
</sst>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 "/>
    <numFmt numFmtId="178" formatCode="#,##0_ "/>
  </numFmts>
  <fonts count="25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b/>
      <sz val="10"/>
      <name val="宋体"/>
      <charset val="134"/>
      <scheme val="minor"/>
    </font>
    <font>
      <sz val="12"/>
      <name val="仿宋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G25" sqref="G25"/>
    </sheetView>
  </sheetViews>
  <sheetFormatPr defaultColWidth="9.025" defaultRowHeight="13.5"/>
  <cols>
    <col min="2" max="3" width="13.125" customWidth="1"/>
    <col min="4" max="5" width="10.8833333333333"/>
    <col min="6" max="6" width="11.125"/>
    <col min="9" max="9" width="10.375"/>
    <col min="10" max="10" width="10" customWidth="1"/>
    <col min="11" max="11" width="13.75" customWidth="1"/>
    <col min="12" max="12" width="73.75" customWidth="1"/>
  </cols>
  <sheetData>
    <row r="1" ht="72" spans="1:1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</row>
    <row r="2" s="1" customFormat="1" ht="14.25" spans="1:12">
      <c r="A2" s="5" t="s">
        <v>12</v>
      </c>
      <c r="B2" s="6" t="s">
        <v>13</v>
      </c>
      <c r="C2" s="6" t="s">
        <v>13</v>
      </c>
      <c r="D2" s="7">
        <v>44158</v>
      </c>
      <c r="E2" s="7">
        <v>51452</v>
      </c>
      <c r="F2" s="8">
        <v>680314.89</v>
      </c>
      <c r="G2" s="9">
        <v>9.71</v>
      </c>
      <c r="H2" s="10">
        <f t="shared" ref="H2:H5" si="0">G2*1.5</f>
        <v>14.565</v>
      </c>
      <c r="I2" s="9">
        <v>29925.07</v>
      </c>
      <c r="J2" s="9">
        <v>35056.85</v>
      </c>
      <c r="K2" s="8">
        <v>86</v>
      </c>
      <c r="L2" s="11" t="s">
        <v>14</v>
      </c>
    </row>
    <row r="3" s="1" customFormat="1" ht="14.25" spans="1:12">
      <c r="A3" s="5" t="s">
        <v>15</v>
      </c>
      <c r="B3" s="6" t="s">
        <v>16</v>
      </c>
      <c r="C3" s="6" t="s">
        <v>16</v>
      </c>
      <c r="D3" s="7">
        <v>44874</v>
      </c>
      <c r="E3" s="7">
        <v>45962</v>
      </c>
      <c r="F3" s="8">
        <v>1190000</v>
      </c>
      <c r="G3" s="9">
        <v>6.18</v>
      </c>
      <c r="H3" s="10">
        <f t="shared" si="0"/>
        <v>9.27</v>
      </c>
      <c r="I3" s="9">
        <v>27203.97</v>
      </c>
      <c r="J3" s="9">
        <v>28522.13</v>
      </c>
      <c r="K3" s="8">
        <v>70.58</v>
      </c>
      <c r="L3" s="11" t="s">
        <v>17</v>
      </c>
    </row>
    <row r="4" s="1" customFormat="1" ht="14.25" spans="1:12">
      <c r="A4" s="5" t="s">
        <v>18</v>
      </c>
      <c r="B4" s="6" t="s">
        <v>19</v>
      </c>
      <c r="C4" s="6" t="s">
        <v>19</v>
      </c>
      <c r="D4" s="7">
        <v>44211</v>
      </c>
      <c r="E4" s="7">
        <v>45949</v>
      </c>
      <c r="F4" s="8">
        <v>1970000</v>
      </c>
      <c r="G4" s="9">
        <v>6.25</v>
      </c>
      <c r="H4" s="10">
        <f t="shared" si="0"/>
        <v>9.375</v>
      </c>
      <c r="I4" s="9">
        <v>173132.63</v>
      </c>
      <c r="J4" s="9">
        <v>255613.21</v>
      </c>
      <c r="K4" s="8">
        <v>139.46</v>
      </c>
      <c r="L4" s="12" t="s">
        <v>20</v>
      </c>
    </row>
    <row r="5" s="1" customFormat="1" ht="14.25" spans="1:12">
      <c r="A5" s="5" t="s">
        <v>21</v>
      </c>
      <c r="B5" s="6" t="s">
        <v>22</v>
      </c>
      <c r="C5" s="6" t="s">
        <v>22</v>
      </c>
      <c r="D5" s="7">
        <v>44749</v>
      </c>
      <c r="E5" s="7">
        <v>45838</v>
      </c>
      <c r="F5" s="8">
        <v>1830000</v>
      </c>
      <c r="G5" s="9">
        <v>7.58</v>
      </c>
      <c r="H5" s="10">
        <f t="shared" si="0"/>
        <v>11.37</v>
      </c>
      <c r="I5" s="9">
        <v>51688.53</v>
      </c>
      <c r="J5" s="9">
        <v>71910.3</v>
      </c>
      <c r="K5" s="8">
        <v>155.11</v>
      </c>
      <c r="L5" s="11" t="s">
        <v>23</v>
      </c>
    </row>
    <row r="6" s="1" customFormat="1" ht="14.25" spans="1:12">
      <c r="A6" s="5" t="s">
        <v>24</v>
      </c>
      <c r="B6" s="6" t="s">
        <v>25</v>
      </c>
      <c r="C6" s="6" t="s">
        <v>25</v>
      </c>
      <c r="D6" s="7">
        <v>44740</v>
      </c>
      <c r="E6" s="7">
        <v>45827</v>
      </c>
      <c r="F6" s="8">
        <v>990000</v>
      </c>
      <c r="G6" s="9">
        <v>9.98</v>
      </c>
      <c r="H6" s="10">
        <f>G6*1.5</f>
        <v>14.97</v>
      </c>
      <c r="I6" s="9">
        <v>87528.33</v>
      </c>
      <c r="J6" s="9">
        <v>151000.33</v>
      </c>
      <c r="K6" s="8">
        <v>81.89</v>
      </c>
      <c r="L6" s="11" t="s">
        <v>26</v>
      </c>
    </row>
    <row r="7" s="1" customFormat="1" ht="14.25" spans="1:12">
      <c r="A7" s="5" t="s">
        <v>27</v>
      </c>
      <c r="B7" s="6" t="s">
        <v>28</v>
      </c>
      <c r="C7" s="6" t="s">
        <v>28</v>
      </c>
      <c r="D7" s="7">
        <v>44650</v>
      </c>
      <c r="E7" s="7">
        <v>51950</v>
      </c>
      <c r="F7" s="8">
        <v>579131.71</v>
      </c>
      <c r="G7" s="9">
        <v>9.98</v>
      </c>
      <c r="H7" s="10">
        <f>G7*1.5</f>
        <v>14.97</v>
      </c>
      <c r="I7" s="9">
        <v>98092.79</v>
      </c>
      <c r="J7" s="9">
        <v>128978.53</v>
      </c>
      <c r="K7" s="8">
        <v>77.25</v>
      </c>
      <c r="L7" s="11" t="s">
        <v>29</v>
      </c>
    </row>
    <row r="8" s="1" customFormat="1" ht="14.25" spans="1:12">
      <c r="A8" s="5" t="s">
        <v>30</v>
      </c>
      <c r="B8" s="6" t="s">
        <v>31</v>
      </c>
      <c r="C8" s="6" t="s">
        <v>31</v>
      </c>
      <c r="D8" s="7">
        <v>44557</v>
      </c>
      <c r="E8" s="7">
        <v>45637</v>
      </c>
      <c r="F8" s="8">
        <v>570000</v>
      </c>
      <c r="G8" s="9">
        <v>7.08</v>
      </c>
      <c r="H8" s="10">
        <f>G8*1.5</f>
        <v>10.62</v>
      </c>
      <c r="I8" s="9">
        <v>21771.98</v>
      </c>
      <c r="J8" s="9">
        <v>42944.89</v>
      </c>
      <c r="K8" s="8">
        <v>86.59</v>
      </c>
      <c r="L8" s="11" t="s">
        <v>32</v>
      </c>
    </row>
    <row r="9" s="1" customFormat="1" ht="14.25" spans="1:12">
      <c r="A9" s="5" t="s">
        <v>33</v>
      </c>
      <c r="B9" s="6" t="s">
        <v>34</v>
      </c>
      <c r="C9" s="6" t="s">
        <v>34</v>
      </c>
      <c r="D9" s="7">
        <v>44532</v>
      </c>
      <c r="E9" s="7">
        <v>45620</v>
      </c>
      <c r="F9" s="8">
        <v>820000</v>
      </c>
      <c r="G9" s="9">
        <v>7.08</v>
      </c>
      <c r="H9" s="10">
        <f>G9*1.5</f>
        <v>10.62</v>
      </c>
      <c r="I9" s="9">
        <v>26295.55</v>
      </c>
      <c r="J9" s="9">
        <v>84134.47</v>
      </c>
      <c r="K9" s="8">
        <v>69.81</v>
      </c>
      <c r="L9" s="11" t="s">
        <v>35</v>
      </c>
    </row>
    <row r="10" s="1" customFormat="1" ht="14.25" spans="1:12">
      <c r="A10" s="5" t="s">
        <v>36</v>
      </c>
      <c r="B10" s="6" t="s">
        <v>37</v>
      </c>
      <c r="C10" s="6" t="s">
        <v>37</v>
      </c>
      <c r="D10" s="7">
        <v>44561</v>
      </c>
      <c r="E10" s="7">
        <v>45624</v>
      </c>
      <c r="F10" s="8">
        <v>650000</v>
      </c>
      <c r="G10" s="9">
        <v>8.38</v>
      </c>
      <c r="H10" s="10">
        <f>G10*1.5</f>
        <v>12.57</v>
      </c>
      <c r="I10" s="9">
        <v>44685.37</v>
      </c>
      <c r="J10" s="9">
        <v>103816.1</v>
      </c>
      <c r="K10" s="8">
        <v>78.32</v>
      </c>
      <c r="L10" s="11" t="s">
        <v>38</v>
      </c>
    </row>
    <row r="11" s="1" customFormat="1" ht="14.25" spans="1:12">
      <c r="A11" s="5" t="s">
        <v>39</v>
      </c>
      <c r="B11" s="6" t="s">
        <v>40</v>
      </c>
      <c r="C11" s="6" t="s">
        <v>40</v>
      </c>
      <c r="D11" s="7">
        <v>44540</v>
      </c>
      <c r="E11" s="7">
        <v>45621</v>
      </c>
      <c r="F11" s="8">
        <v>650000</v>
      </c>
      <c r="G11" s="9">
        <v>7.28</v>
      </c>
      <c r="H11" s="10">
        <f>G11*1.5</f>
        <v>10.92</v>
      </c>
      <c r="I11" s="9">
        <v>21580.71</v>
      </c>
      <c r="J11" s="9">
        <v>30964.35</v>
      </c>
      <c r="K11" s="8">
        <v>88.97</v>
      </c>
      <c r="L11" s="11" t="s">
        <v>41</v>
      </c>
    </row>
    <row r="12" s="1" customFormat="1" ht="14.25" spans="1:12">
      <c r="A12" s="5" t="s">
        <v>42</v>
      </c>
      <c r="B12" s="6" t="s">
        <v>43</v>
      </c>
      <c r="C12" s="6" t="s">
        <v>43</v>
      </c>
      <c r="D12" s="7">
        <v>44130</v>
      </c>
      <c r="E12" s="7">
        <v>45944</v>
      </c>
      <c r="F12" s="8">
        <v>700000</v>
      </c>
      <c r="G12" s="9">
        <v>6.25</v>
      </c>
      <c r="H12" s="10">
        <f>G12*1.5</f>
        <v>9.375</v>
      </c>
      <c r="I12" s="13">
        <v>33557.77</v>
      </c>
      <c r="J12" s="13">
        <v>64377.34</v>
      </c>
      <c r="K12" s="8">
        <v>98.07</v>
      </c>
      <c r="L12" s="11" t="s">
        <v>44</v>
      </c>
    </row>
    <row r="13" s="1" customFormat="1" ht="14.25" spans="1:12">
      <c r="A13" s="5" t="s">
        <v>45</v>
      </c>
      <c r="B13" s="6" t="s">
        <v>16</v>
      </c>
      <c r="C13" s="6" t="s">
        <v>16</v>
      </c>
      <c r="D13" s="7">
        <v>44498</v>
      </c>
      <c r="E13" s="7">
        <v>45579</v>
      </c>
      <c r="F13" s="8">
        <v>1130000</v>
      </c>
      <c r="G13" s="9">
        <v>9.98</v>
      </c>
      <c r="H13" s="10">
        <f>G13*1.5</f>
        <v>14.97</v>
      </c>
      <c r="I13" s="13">
        <v>52135.02</v>
      </c>
      <c r="J13" s="13">
        <v>74718.81</v>
      </c>
      <c r="K13" s="8">
        <v>82.03</v>
      </c>
      <c r="L13" s="11" t="s">
        <v>46</v>
      </c>
    </row>
    <row r="14" s="1" customFormat="1" ht="14.25" spans="1:12">
      <c r="A14" s="5" t="s">
        <v>47</v>
      </c>
      <c r="B14" s="6" t="s">
        <v>48</v>
      </c>
      <c r="C14" s="6" t="s">
        <v>48</v>
      </c>
      <c r="D14" s="7">
        <v>44397</v>
      </c>
      <c r="E14" s="7">
        <v>45461</v>
      </c>
      <c r="F14" s="8">
        <v>1000000</v>
      </c>
      <c r="G14" s="9">
        <v>7.08</v>
      </c>
      <c r="H14" s="10">
        <f>G14*1.5</f>
        <v>10.62</v>
      </c>
      <c r="I14" s="13">
        <v>52692.97</v>
      </c>
      <c r="J14" s="13">
        <v>49376.56</v>
      </c>
      <c r="K14" s="8">
        <v>86.79</v>
      </c>
      <c r="L14" s="11" t="s">
        <v>49</v>
      </c>
    </row>
    <row r="15" s="1" customFormat="1" ht="14.25" spans="1:12">
      <c r="A15" s="5" t="s">
        <v>50</v>
      </c>
      <c r="B15" s="6" t="s">
        <v>51</v>
      </c>
      <c r="C15" s="6" t="s">
        <v>51</v>
      </c>
      <c r="D15" s="7">
        <v>44554</v>
      </c>
      <c r="E15" s="7">
        <v>45626</v>
      </c>
      <c r="F15" s="8">
        <v>1310000</v>
      </c>
      <c r="G15" s="9">
        <v>7.08</v>
      </c>
      <c r="H15" s="10">
        <f>G15*1.5</f>
        <v>10.62</v>
      </c>
      <c r="I15" s="13">
        <v>42526.44</v>
      </c>
      <c r="J15" s="13">
        <v>60647.29</v>
      </c>
      <c r="K15" s="8">
        <v>89.98</v>
      </c>
      <c r="L15" s="11" t="s">
        <v>52</v>
      </c>
    </row>
    <row r="16" s="1" customFormat="1" ht="14.25" spans="1:12">
      <c r="A16" s="5" t="s">
        <v>53</v>
      </c>
      <c r="B16" s="6" t="s">
        <v>54</v>
      </c>
      <c r="C16" s="6" t="s">
        <v>54</v>
      </c>
      <c r="D16" s="7">
        <v>44546</v>
      </c>
      <c r="E16" s="7">
        <v>45615</v>
      </c>
      <c r="F16" s="8">
        <v>1000000</v>
      </c>
      <c r="G16" s="9">
        <v>5.5</v>
      </c>
      <c r="H16" s="10">
        <f>G16*1.5</f>
        <v>8.25</v>
      </c>
      <c r="I16" s="13">
        <v>20396.45</v>
      </c>
      <c r="J16" s="13">
        <v>35543.81</v>
      </c>
      <c r="K16" s="8">
        <v>99.4</v>
      </c>
      <c r="L16" s="11" t="s">
        <v>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吴金平</dc:creator>
  <cp:lastModifiedBy>奔逸绝尘</cp:lastModifiedBy>
  <dcterms:created xsi:type="dcterms:W3CDTF">2024-09-06T03:42:00Z</dcterms:created>
  <dcterms:modified xsi:type="dcterms:W3CDTF">2025-03-27T09:42:33Z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F243621AE1EA4880B07DA718D2A402E7</vt:lpwstr>
  </property>
</Properties>
</file>