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3" r:id="rId1"/>
  </sheets>
  <calcPr calcId="144525"/>
</workbook>
</file>

<file path=xl/sharedStrings.xml><?xml version="1.0" encoding="utf-8"?>
<sst xmlns="http://schemas.openxmlformats.org/spreadsheetml/2006/main" count="112" uniqueCount="84">
  <si>
    <t>项目编号</t>
  </si>
  <si>
    <t>债务人</t>
  </si>
  <si>
    <t>抵押人</t>
  </si>
  <si>
    <t>借据起期</t>
  </si>
  <si>
    <t>借据止期</t>
  </si>
  <si>
    <t>剩余本金（单位：元）暂记至2025年2月28日</t>
  </si>
  <si>
    <t>合同利率%</t>
  </si>
  <si>
    <t>罚息利率%</t>
  </si>
  <si>
    <t>核销剩余利息（单位：元）暂记至2025年2月28日</t>
  </si>
  <si>
    <t>核销剩余未结计利息（单位：元）暂记至2025年2月28日</t>
  </si>
  <si>
    <t>押品面积（单位：平方）</t>
  </si>
  <si>
    <t>押品地址</t>
  </si>
  <si>
    <t>XAYH223</t>
  </si>
  <si>
    <t>陆*峰</t>
  </si>
  <si>
    <t>安徽省合肥市包河区包河区繁华大道6166号包河花园E区17幢3**</t>
  </si>
  <si>
    <t>XAYH224</t>
  </si>
  <si>
    <t>安徽省合肥市包河区包河区繁华大道6166号包河花园E区6幢2**</t>
  </si>
  <si>
    <t>XAYH225</t>
  </si>
  <si>
    <t>张*阳</t>
  </si>
  <si>
    <t>安徽省合肥市包河区包河区南屏路457号广福花园B地块1幢9**</t>
  </si>
  <si>
    <t>XAYH226</t>
  </si>
  <si>
    <t>张*、张*菊</t>
  </si>
  <si>
    <t>安徽省合肥市庐阳区汲桥路288号都汇华郡公馆1幢3**</t>
  </si>
  <si>
    <t>XAYH227</t>
  </si>
  <si>
    <t>徐*</t>
  </si>
  <si>
    <t>安徽省合肥市瑶海区瑶海区当涂路天使苑铂金时代21幢4**</t>
  </si>
  <si>
    <t>XAYH228</t>
  </si>
  <si>
    <t>李*</t>
  </si>
  <si>
    <t>安徽省合肥市蜀山区水阳江路4号军干阳光公寓2幢6**</t>
  </si>
  <si>
    <t>XAYH229</t>
  </si>
  <si>
    <t>吴*</t>
  </si>
  <si>
    <t>安徽省合肥市蜀山区蜀山区枫丹白鹭·湖公馆A3幢4**</t>
  </si>
  <si>
    <t>XAYH230</t>
  </si>
  <si>
    <t>王*</t>
  </si>
  <si>
    <t>安徽省合肥市安徽省合肥市蜀山区创业大道1号公园道1号10幢拆迁恢复楼16**</t>
  </si>
  <si>
    <t>XAYH231</t>
  </si>
  <si>
    <t>许*勤</t>
  </si>
  <si>
    <t>安徽省合肥市肥东县店埠镇站南路与北张璐交口东南角琥珀庄园19幢30**</t>
  </si>
  <si>
    <t>XAYH232</t>
  </si>
  <si>
    <t>梅*强</t>
  </si>
  <si>
    <t>安徽省合肥市肥西县经开区翡翠路与锦绣大道交口翡翠花园文昌苑1幢8**</t>
  </si>
  <si>
    <t>XAYH233</t>
  </si>
  <si>
    <t>丁*虎</t>
  </si>
  <si>
    <t>安徽省合肥市包河区包河区宿松路928号紫竹苑C-9幢12**</t>
  </si>
  <si>
    <t>XAYH234</t>
  </si>
  <si>
    <t>费*敏、马*良</t>
  </si>
  <si>
    <t>安徽省合肥市蜀山区高新区皖水路424号永和家园20幢9**</t>
  </si>
  <si>
    <t>XAYH235</t>
  </si>
  <si>
    <t>许*金</t>
  </si>
  <si>
    <t>安徽省合肥市瑶海区滨湖区万泉河路1859号滨湖瑞园12幢5**</t>
  </si>
  <si>
    <t>XAYH236</t>
  </si>
  <si>
    <t>柳*军、陈*菊</t>
  </si>
  <si>
    <t>安徽省合肥市包河区经开区蓬莱路东、紫蓬路南蓬莱花园6幢5**</t>
  </si>
  <si>
    <t>XAYH237</t>
  </si>
  <si>
    <t>孙*龙</t>
  </si>
  <si>
    <t>安徽省合肥市蜀山区蜀山区十里庙25号3幢2**</t>
  </si>
  <si>
    <t>XAYH238</t>
  </si>
  <si>
    <t>黄*</t>
  </si>
  <si>
    <t>安徽省合肥市包河区包河区万岗路99号丽阳兰庭2幢15**</t>
  </si>
  <si>
    <t>XAYH239</t>
  </si>
  <si>
    <t>牛*前</t>
  </si>
  <si>
    <t>安徽省合肥市长丰县双凤工业区蒙城北路西侧北城世纪城B3区鸿徽苑6幢30**</t>
  </si>
  <si>
    <t>XAYH240</t>
  </si>
  <si>
    <t>安徽省合肥市肥西县肥西经开区集贤路与三河路交口新型家园安置点2幢4**</t>
  </si>
  <si>
    <t>XAYH241</t>
  </si>
  <si>
    <t>安徽省合肥市蜀山区高新区长江西路729号峰尚公寓2-15**</t>
  </si>
  <si>
    <t>XAYH242</t>
  </si>
  <si>
    <t>朱*</t>
  </si>
  <si>
    <t>安徽省合肥市庐阳区庐阳区北二环路(砀山路)3956号墨荷园1幢4**</t>
  </si>
  <si>
    <t>XAYH243</t>
  </si>
  <si>
    <t>马*鑫、桂*</t>
  </si>
  <si>
    <t>安徽省合肥市肥西县上派镇巢湖中路与派河大道交口沃顿花园2幢10**</t>
  </si>
  <si>
    <t>XAYH244</t>
  </si>
  <si>
    <t>朱*忠</t>
  </si>
  <si>
    <t>安徽省合肥市庐阳区五河路濉溪二村11幢5**</t>
  </si>
  <si>
    <t>XAYH245</t>
  </si>
  <si>
    <t>王*、梅*</t>
  </si>
  <si>
    <t>安徽省合肥市蜀山区蜀山区望江西路205号7幢3**</t>
  </si>
  <si>
    <t>XAYH246</t>
  </si>
  <si>
    <t>金*明</t>
  </si>
  <si>
    <t>安徽省合肥市蜀山区政务区翠庭园28-3**</t>
  </si>
  <si>
    <t>XAYH247</t>
  </si>
  <si>
    <t>张*、黄*金</t>
  </si>
  <si>
    <t>安徽省合肥市庐阳区庐阳区清源路600号名门湖畔小区D2幢1**下/1**</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</si>
</sst>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yyyy\-mm\-dd"/>
  </numFmts>
  <fonts count="25">
    <font>
      <sz val="11"/>
      <color theme="1"/>
      <name val="宋体"/>
      <charset val="134"/>
      <scheme val="minor"/>
    </font>
    <font>
      <sz val="11"/>
      <color indexed="8"/>
      <name val="宋体"/>
      <charset val="134"/>
      <scheme val="minor"/>
    </font>
    <font>
      <b/>
      <sz val="12"/>
      <name val="仿宋"/>
      <charset val="134"/>
    </font>
    <font>
      <b/>
      <sz val="10"/>
      <name val="宋体"/>
      <charset val="134"/>
      <scheme val="minor"/>
    </font>
    <font>
      <sz val="12"/>
      <name val="仿宋"/>
      <charset val="134"/>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xf numFmtId="0" fontId="0" fillId="0" borderId="0" xfId="0" applyFill="1">
      <alignment vertical="center"/>
    </xf>
    <xf numFmtId="17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xf>
    <xf numFmtId="178"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1" fillId="0" borderId="1" xfId="0" applyFont="1" applyFill="1" applyBorder="1" applyAlignment="1">
      <alignment horizontal="center"/>
    </xf>
    <xf numFmtId="0" fontId="5" fillId="0" borderId="1" xfId="0" applyFont="1" applyFill="1" applyBorder="1" applyAlignment="1">
      <alignment horizontal="left" vertical="center"/>
    </xf>
    <xf numFmtId="0" fontId="0" fillId="0" borderId="0" xfId="0"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L26"/>
  <sheetViews>
    <sheetView tabSelected="1" workbookViewId="0">
      <selection activeCell="I24" sqref="I24"/>
    </sheetView>
  </sheetViews>
  <sheetFormatPr defaultColWidth="9.025" defaultRowHeight="13.5"/>
  <cols>
    <col min="1" max="1" width="10.5" style="2" customWidth="1"/>
    <col min="2" max="3" width="13.125" style="2" customWidth="1"/>
    <col min="4" max="5" width="10.8833333333333" style="2"/>
    <col min="6" max="6" width="11.125" style="2"/>
    <col min="7" max="8" width="9.025" style="2"/>
    <col min="9" max="9" width="10.375" style="2"/>
    <col min="10" max="10" width="10" style="2" customWidth="1"/>
    <col min="11" max="11" width="13.75" style="2" customWidth="1"/>
    <col min="12" max="12" width="59.25" style="2" customWidth="1"/>
    <col min="13" max="16384" width="9.025" style="2"/>
  </cols>
  <sheetData>
    <row r="1" ht="72" spans="1:12">
      <c r="A1" s="3" t="s">
        <v>0</v>
      </c>
      <c r="B1" s="4" t="s">
        <v>1</v>
      </c>
      <c r="C1" s="4" t="s">
        <v>2</v>
      </c>
      <c r="D1" s="4" t="s">
        <v>3</v>
      </c>
      <c r="E1" s="4" t="s">
        <v>4</v>
      </c>
      <c r="F1" s="5" t="s">
        <v>5</v>
      </c>
      <c r="G1" s="4" t="s">
        <v>6</v>
      </c>
      <c r="H1" s="4" t="s">
        <v>7</v>
      </c>
      <c r="I1" s="5" t="s">
        <v>8</v>
      </c>
      <c r="J1" s="5" t="s">
        <v>9</v>
      </c>
      <c r="K1" s="4" t="s">
        <v>10</v>
      </c>
      <c r="L1" s="4" t="s">
        <v>11</v>
      </c>
    </row>
    <row r="2" ht="14.25" spans="1:12">
      <c r="A2" s="6" t="s">
        <v>12</v>
      </c>
      <c r="B2" s="7" t="s">
        <v>13</v>
      </c>
      <c r="C2" s="7" t="s">
        <v>13</v>
      </c>
      <c r="D2" s="8">
        <v>44803</v>
      </c>
      <c r="E2" s="8">
        <v>45891</v>
      </c>
      <c r="F2" s="9">
        <v>420000</v>
      </c>
      <c r="G2" s="10">
        <v>9.98</v>
      </c>
      <c r="H2" s="10">
        <v>14.97</v>
      </c>
      <c r="I2" s="10">
        <v>23234.8</v>
      </c>
      <c r="J2" s="10">
        <v>28015.39</v>
      </c>
      <c r="K2" s="9">
        <v>61.7</v>
      </c>
      <c r="L2" s="11" t="s">
        <v>14</v>
      </c>
    </row>
    <row r="3" ht="14.25" spans="1:12">
      <c r="A3" s="6" t="s">
        <v>15</v>
      </c>
      <c r="B3" s="7" t="s">
        <v>13</v>
      </c>
      <c r="C3" s="7" t="s">
        <v>13</v>
      </c>
      <c r="D3" s="8">
        <v>44636</v>
      </c>
      <c r="E3" s="8">
        <v>45718</v>
      </c>
      <c r="F3" s="9">
        <v>630000</v>
      </c>
      <c r="G3" s="10">
        <v>9.98</v>
      </c>
      <c r="H3" s="10">
        <v>14.97</v>
      </c>
      <c r="I3" s="10">
        <v>34845.21</v>
      </c>
      <c r="J3" s="10">
        <v>42022.65</v>
      </c>
      <c r="K3" s="9">
        <v>91.42</v>
      </c>
      <c r="L3" s="11" t="s">
        <v>16</v>
      </c>
    </row>
    <row r="4" ht="14.25" spans="1:12">
      <c r="A4" s="6" t="s">
        <v>17</v>
      </c>
      <c r="B4" s="7" t="s">
        <v>18</v>
      </c>
      <c r="C4" s="7" t="s">
        <v>18</v>
      </c>
      <c r="D4" s="8">
        <v>44739</v>
      </c>
      <c r="E4" s="8">
        <v>45831</v>
      </c>
      <c r="F4" s="9">
        <v>789200</v>
      </c>
      <c r="G4" s="10">
        <v>8.78</v>
      </c>
      <c r="H4" s="10">
        <v>13.17</v>
      </c>
      <c r="I4" s="10">
        <v>32139.89</v>
      </c>
      <c r="J4" s="10">
        <v>36357.29</v>
      </c>
      <c r="K4" s="9">
        <v>83.86</v>
      </c>
      <c r="L4" s="11" t="s">
        <v>19</v>
      </c>
    </row>
    <row r="5" ht="14.25" spans="1:12">
      <c r="A5" s="6" t="s">
        <v>20</v>
      </c>
      <c r="B5" s="7" t="s">
        <v>21</v>
      </c>
      <c r="C5" s="7" t="s">
        <v>21</v>
      </c>
      <c r="D5" s="8">
        <v>44158</v>
      </c>
      <c r="E5" s="8">
        <v>51452</v>
      </c>
      <c r="F5" s="9">
        <v>680314.89</v>
      </c>
      <c r="G5" s="10">
        <v>9.71</v>
      </c>
      <c r="H5" s="10">
        <v>14.565</v>
      </c>
      <c r="I5" s="10">
        <v>29925.07</v>
      </c>
      <c r="J5" s="10">
        <v>35056.85</v>
      </c>
      <c r="K5" s="9">
        <v>86</v>
      </c>
      <c r="L5" s="11" t="s">
        <v>22</v>
      </c>
    </row>
    <row r="6" ht="14.25" spans="1:12">
      <c r="A6" s="6" t="s">
        <v>23</v>
      </c>
      <c r="B6" s="7" t="s">
        <v>24</v>
      </c>
      <c r="C6" s="7" t="s">
        <v>24</v>
      </c>
      <c r="D6" s="8">
        <v>44587</v>
      </c>
      <c r="E6" s="8">
        <v>45669</v>
      </c>
      <c r="F6" s="9">
        <v>720000</v>
      </c>
      <c r="G6" s="10">
        <v>7.18</v>
      </c>
      <c r="H6" s="10">
        <v>10.77</v>
      </c>
      <c r="I6" s="10">
        <v>30778.27</v>
      </c>
      <c r="J6" s="10">
        <v>41777.06</v>
      </c>
      <c r="K6" s="9">
        <v>100.99</v>
      </c>
      <c r="L6" s="11" t="s">
        <v>25</v>
      </c>
    </row>
    <row r="7" ht="14.25" spans="1:12">
      <c r="A7" s="6" t="s">
        <v>26</v>
      </c>
      <c r="B7" s="7" t="s">
        <v>27</v>
      </c>
      <c r="C7" s="7" t="s">
        <v>27</v>
      </c>
      <c r="D7" s="8">
        <v>44790</v>
      </c>
      <c r="E7" s="8">
        <v>45883</v>
      </c>
      <c r="F7" s="9">
        <v>1650000</v>
      </c>
      <c r="G7" s="10">
        <v>7.58</v>
      </c>
      <c r="H7" s="10">
        <v>11.37</v>
      </c>
      <c r="I7" s="10">
        <v>45917.46</v>
      </c>
      <c r="J7" s="10">
        <v>48742.08</v>
      </c>
      <c r="K7" s="9">
        <v>148.56</v>
      </c>
      <c r="L7" s="11" t="s">
        <v>28</v>
      </c>
    </row>
    <row r="8" ht="14.25" spans="1:12">
      <c r="A8" s="6" t="s">
        <v>29</v>
      </c>
      <c r="B8" s="7" t="s">
        <v>30</v>
      </c>
      <c r="C8" s="7" t="s">
        <v>30</v>
      </c>
      <c r="D8" s="8">
        <v>44151</v>
      </c>
      <c r="E8" s="8">
        <v>45949</v>
      </c>
      <c r="F8" s="9">
        <v>1450000</v>
      </c>
      <c r="G8" s="10">
        <v>5.5</v>
      </c>
      <c r="H8" s="10">
        <v>8.25</v>
      </c>
      <c r="I8" s="10">
        <v>48633.77</v>
      </c>
      <c r="J8" s="10">
        <v>54606.47</v>
      </c>
      <c r="K8" s="9">
        <v>147.74</v>
      </c>
      <c r="L8" s="11" t="s">
        <v>31</v>
      </c>
    </row>
    <row r="9" ht="14.25" spans="1:12">
      <c r="A9" s="6" t="s">
        <v>32</v>
      </c>
      <c r="B9" s="7" t="s">
        <v>33</v>
      </c>
      <c r="C9" s="7" t="s">
        <v>33</v>
      </c>
      <c r="D9" s="8">
        <v>44410</v>
      </c>
      <c r="E9" s="8">
        <v>45500</v>
      </c>
      <c r="F9" s="9">
        <v>790000</v>
      </c>
      <c r="G9" s="10">
        <v>8.08</v>
      </c>
      <c r="H9" s="10">
        <v>12.12</v>
      </c>
      <c r="I9" s="10">
        <v>94757.73</v>
      </c>
      <c r="J9" s="10">
        <v>136423.74</v>
      </c>
      <c r="K9" s="9">
        <v>87.6</v>
      </c>
      <c r="L9" s="11" t="s">
        <v>34</v>
      </c>
    </row>
    <row r="10" ht="14.25" spans="1:12">
      <c r="A10" s="6" t="s">
        <v>35</v>
      </c>
      <c r="B10" s="7" t="s">
        <v>36</v>
      </c>
      <c r="C10" s="7" t="s">
        <v>36</v>
      </c>
      <c r="D10" s="8">
        <v>44525</v>
      </c>
      <c r="E10" s="8">
        <v>45614</v>
      </c>
      <c r="F10" s="9">
        <v>690000</v>
      </c>
      <c r="G10" s="10">
        <v>7.78</v>
      </c>
      <c r="H10" s="10">
        <v>11.67</v>
      </c>
      <c r="I10" s="10">
        <v>19954.3</v>
      </c>
      <c r="J10" s="10">
        <v>27847.37</v>
      </c>
      <c r="K10" s="9">
        <v>97.5</v>
      </c>
      <c r="L10" s="11" t="s">
        <v>37</v>
      </c>
    </row>
    <row r="11" ht="14.25" spans="1:12">
      <c r="A11" s="6" t="s">
        <v>38</v>
      </c>
      <c r="B11" s="7" t="s">
        <v>39</v>
      </c>
      <c r="C11" s="7" t="s">
        <v>39</v>
      </c>
      <c r="D11" s="8">
        <v>44551</v>
      </c>
      <c r="E11" s="8">
        <v>45614</v>
      </c>
      <c r="F11" s="9">
        <v>1190000</v>
      </c>
      <c r="G11" s="10">
        <v>7.08</v>
      </c>
      <c r="H11" s="10">
        <v>10.62</v>
      </c>
      <c r="I11" s="10">
        <v>31208.34</v>
      </c>
      <c r="J11" s="10">
        <v>54758.98</v>
      </c>
      <c r="K11" s="9">
        <v>98.73</v>
      </c>
      <c r="L11" s="11" t="s">
        <v>40</v>
      </c>
    </row>
    <row r="12" ht="14.25" spans="1:12">
      <c r="A12" s="6" t="s">
        <v>41</v>
      </c>
      <c r="B12" s="7" t="s">
        <v>42</v>
      </c>
      <c r="C12" s="7" t="s">
        <v>42</v>
      </c>
      <c r="D12" s="8">
        <v>44755</v>
      </c>
      <c r="E12" s="8">
        <v>45842</v>
      </c>
      <c r="F12" s="9">
        <v>760000</v>
      </c>
      <c r="G12" s="10">
        <v>9.98</v>
      </c>
      <c r="H12" s="10">
        <v>14.97</v>
      </c>
      <c r="I12" s="10">
        <v>45603.24</v>
      </c>
      <c r="J12" s="10">
        <v>82409.18</v>
      </c>
      <c r="K12" s="9">
        <v>80.94</v>
      </c>
      <c r="L12" s="11" t="s">
        <v>43</v>
      </c>
    </row>
    <row r="13" ht="14.25" spans="1:12">
      <c r="A13" s="6" t="s">
        <v>44</v>
      </c>
      <c r="B13" s="7" t="s">
        <v>45</v>
      </c>
      <c r="C13" s="7" t="s">
        <v>45</v>
      </c>
      <c r="D13" s="8">
        <v>44145</v>
      </c>
      <c r="E13" s="8">
        <v>45951</v>
      </c>
      <c r="F13" s="9">
        <v>910000</v>
      </c>
      <c r="G13" s="10">
        <v>6.38</v>
      </c>
      <c r="H13" s="10">
        <v>9.57</v>
      </c>
      <c r="I13" s="10">
        <v>26555.51</v>
      </c>
      <c r="J13" s="10">
        <v>30350.25</v>
      </c>
      <c r="K13" s="9">
        <v>94.85</v>
      </c>
      <c r="L13" s="11" t="s">
        <v>46</v>
      </c>
    </row>
    <row r="14" ht="14.25" spans="1:12">
      <c r="A14" s="6" t="s">
        <v>47</v>
      </c>
      <c r="B14" s="7" t="s">
        <v>48</v>
      </c>
      <c r="C14" s="7" t="s">
        <v>48</v>
      </c>
      <c r="D14" s="8">
        <v>44771</v>
      </c>
      <c r="E14" s="8">
        <v>45857</v>
      </c>
      <c r="F14" s="9">
        <v>850000</v>
      </c>
      <c r="G14" s="10">
        <v>9.98</v>
      </c>
      <c r="H14" s="10">
        <v>14.97</v>
      </c>
      <c r="I14" s="10">
        <v>45212.71</v>
      </c>
      <c r="J14" s="10">
        <v>59189.23</v>
      </c>
      <c r="K14" s="9">
        <v>92.63</v>
      </c>
      <c r="L14" s="11" t="s">
        <v>49</v>
      </c>
    </row>
    <row r="15" ht="14.25" spans="1:12">
      <c r="A15" s="6" t="s">
        <v>50</v>
      </c>
      <c r="B15" s="7" t="s">
        <v>51</v>
      </c>
      <c r="C15" s="7" t="s">
        <v>51</v>
      </c>
      <c r="D15" s="8">
        <v>44671</v>
      </c>
      <c r="E15" s="8">
        <v>45735</v>
      </c>
      <c r="F15" s="9">
        <v>660000</v>
      </c>
      <c r="G15" s="10">
        <v>8.78</v>
      </c>
      <c r="H15" s="10">
        <v>13.17</v>
      </c>
      <c r="I15" s="10">
        <v>26706.65</v>
      </c>
      <c r="J15" s="10">
        <v>30648.86</v>
      </c>
      <c r="K15" s="9">
        <v>83.51</v>
      </c>
      <c r="L15" s="11" t="s">
        <v>52</v>
      </c>
    </row>
    <row r="16" ht="14.25" spans="1:12">
      <c r="A16" s="6" t="s">
        <v>53</v>
      </c>
      <c r="B16" s="7" t="s">
        <v>54</v>
      </c>
      <c r="C16" s="7" t="s">
        <v>54</v>
      </c>
      <c r="D16" s="8">
        <v>44711</v>
      </c>
      <c r="E16" s="8">
        <v>45789</v>
      </c>
      <c r="F16" s="9">
        <v>700000</v>
      </c>
      <c r="G16" s="10">
        <v>9.68</v>
      </c>
      <c r="H16" s="10">
        <v>14.52</v>
      </c>
      <c r="I16" s="10">
        <v>41870.32</v>
      </c>
      <c r="J16" s="10">
        <v>47576.14</v>
      </c>
      <c r="K16" s="9">
        <v>59.76</v>
      </c>
      <c r="L16" s="11" t="s">
        <v>55</v>
      </c>
    </row>
    <row r="17" s="1" customFormat="1" ht="14.25" spans="1:12">
      <c r="A17" s="6" t="s">
        <v>56</v>
      </c>
      <c r="B17" s="7" t="s">
        <v>57</v>
      </c>
      <c r="C17" s="7" t="s">
        <v>57</v>
      </c>
      <c r="D17" s="8">
        <v>44736</v>
      </c>
      <c r="E17" s="8">
        <v>45822</v>
      </c>
      <c r="F17" s="9">
        <v>1020000</v>
      </c>
      <c r="G17" s="10">
        <v>7.58</v>
      </c>
      <c r="H17" s="10">
        <v>11.37</v>
      </c>
      <c r="I17" s="10">
        <v>40926.13</v>
      </c>
      <c r="J17" s="10">
        <v>53277.06</v>
      </c>
      <c r="K17" s="9">
        <v>91.86</v>
      </c>
      <c r="L17" s="11" t="s">
        <v>58</v>
      </c>
    </row>
    <row r="18" customFormat="1" ht="14.25" spans="1:12">
      <c r="A18" s="6" t="s">
        <v>59</v>
      </c>
      <c r="B18" s="7" t="s">
        <v>60</v>
      </c>
      <c r="C18" s="7" t="s">
        <v>60</v>
      </c>
      <c r="D18" s="8">
        <v>44552</v>
      </c>
      <c r="E18" s="8">
        <v>45636</v>
      </c>
      <c r="F18" s="9">
        <v>1100000</v>
      </c>
      <c r="G18" s="10">
        <v>7.18</v>
      </c>
      <c r="H18" s="10">
        <f>G18*1.5</f>
        <v>10.77</v>
      </c>
      <c r="I18" s="10">
        <v>100968.02</v>
      </c>
      <c r="J18" s="10">
        <v>164554.64</v>
      </c>
      <c r="K18" s="9">
        <v>133.98</v>
      </c>
      <c r="L18" s="11" t="s">
        <v>61</v>
      </c>
    </row>
    <row r="19" s="1" customFormat="1" ht="14.25" spans="1:16366">
      <c r="A19" s="6" t="s">
        <v>62</v>
      </c>
      <c r="B19" s="7" t="s">
        <v>27</v>
      </c>
      <c r="C19" s="7" t="s">
        <v>27</v>
      </c>
      <c r="D19" s="8">
        <v>45082</v>
      </c>
      <c r="E19" s="8">
        <v>46171</v>
      </c>
      <c r="F19" s="9">
        <v>400000</v>
      </c>
      <c r="G19" s="10">
        <v>8.98</v>
      </c>
      <c r="H19" s="10">
        <v>13.47</v>
      </c>
      <c r="I19" s="10">
        <v>18674.73</v>
      </c>
      <c r="J19" s="10">
        <v>23811.43</v>
      </c>
      <c r="K19" s="9">
        <v>75.36</v>
      </c>
      <c r="L19" s="11" t="s">
        <v>63</v>
      </c>
      <c r="XEC19" s="12"/>
      <c r="XED19" s="12"/>
      <c r="XEE19" s="12"/>
      <c r="XEF19" s="12"/>
      <c r="XEG19" s="12"/>
      <c r="XEH19" s="12"/>
      <c r="XEI19" s="12"/>
      <c r="XEJ19" s="12"/>
      <c r="XEK19" s="12"/>
      <c r="XEL19" s="12"/>
    </row>
    <row r="20" s="1" customFormat="1" ht="14.25" spans="1:12">
      <c r="A20" s="6" t="s">
        <v>64</v>
      </c>
      <c r="B20" s="7" t="s">
        <v>24</v>
      </c>
      <c r="C20" s="7" t="s">
        <v>24</v>
      </c>
      <c r="D20" s="8">
        <v>44874</v>
      </c>
      <c r="E20" s="8">
        <v>45962</v>
      </c>
      <c r="F20" s="9">
        <v>1190000</v>
      </c>
      <c r="G20" s="10">
        <v>6.18</v>
      </c>
      <c r="H20" s="10">
        <v>9.27</v>
      </c>
      <c r="I20" s="10">
        <v>27203.97</v>
      </c>
      <c r="J20" s="10">
        <v>28522.13</v>
      </c>
      <c r="K20" s="9">
        <v>70.58</v>
      </c>
      <c r="L20" s="11" t="s">
        <v>65</v>
      </c>
    </row>
    <row r="21" ht="14.25" spans="1:12">
      <c r="A21" s="6" t="s">
        <v>66</v>
      </c>
      <c r="B21" s="7" t="s">
        <v>67</v>
      </c>
      <c r="C21" s="7" t="s">
        <v>67</v>
      </c>
      <c r="D21" s="8">
        <v>44538</v>
      </c>
      <c r="E21" s="8">
        <v>45612</v>
      </c>
      <c r="F21" s="9">
        <v>1020000</v>
      </c>
      <c r="G21" s="10">
        <v>7.88</v>
      </c>
      <c r="H21" s="10">
        <v>11.82</v>
      </c>
      <c r="I21" s="10">
        <v>30784.91</v>
      </c>
      <c r="J21" s="10">
        <v>52441.17</v>
      </c>
      <c r="K21" s="9">
        <v>107.84</v>
      </c>
      <c r="L21" s="11" t="s">
        <v>68</v>
      </c>
    </row>
    <row r="22" ht="14.25" spans="1:12">
      <c r="A22" s="6" t="s">
        <v>69</v>
      </c>
      <c r="B22" s="7" t="s">
        <v>70</v>
      </c>
      <c r="C22" s="7" t="s">
        <v>70</v>
      </c>
      <c r="D22" s="8">
        <v>44747</v>
      </c>
      <c r="E22" s="8">
        <v>45836</v>
      </c>
      <c r="F22" s="9">
        <v>600000</v>
      </c>
      <c r="G22" s="10">
        <v>8.98</v>
      </c>
      <c r="H22" s="10">
        <v>13.47</v>
      </c>
      <c r="I22" s="10">
        <v>24461.28</v>
      </c>
      <c r="J22" s="10">
        <v>28505.62</v>
      </c>
      <c r="K22" s="9">
        <v>74.5</v>
      </c>
      <c r="L22" s="11" t="s">
        <v>71</v>
      </c>
    </row>
    <row r="23" ht="14.25" spans="1:12">
      <c r="A23" s="6" t="s">
        <v>72</v>
      </c>
      <c r="B23" s="7" t="s">
        <v>73</v>
      </c>
      <c r="C23" s="7" t="s">
        <v>73</v>
      </c>
      <c r="D23" s="8">
        <v>44398</v>
      </c>
      <c r="E23" s="8">
        <v>45485</v>
      </c>
      <c r="F23" s="9">
        <v>1010000</v>
      </c>
      <c r="G23" s="10">
        <v>7.18</v>
      </c>
      <c r="H23" s="10">
        <v>10.77</v>
      </c>
      <c r="I23" s="10">
        <v>45703.77</v>
      </c>
      <c r="J23" s="10">
        <v>106435.17</v>
      </c>
      <c r="K23" s="9">
        <v>110.18</v>
      </c>
      <c r="L23" s="11" t="s">
        <v>74</v>
      </c>
    </row>
    <row r="24" ht="14.25" spans="1:12">
      <c r="A24" s="6" t="s">
        <v>75</v>
      </c>
      <c r="B24" s="7" t="s">
        <v>76</v>
      </c>
      <c r="C24" s="7" t="s">
        <v>76</v>
      </c>
      <c r="D24" s="8">
        <v>44845</v>
      </c>
      <c r="E24" s="8">
        <v>45939</v>
      </c>
      <c r="F24" s="9">
        <v>860000</v>
      </c>
      <c r="G24" s="10">
        <v>8.08</v>
      </c>
      <c r="H24" s="10">
        <v>12.12</v>
      </c>
      <c r="I24" s="10">
        <v>44444.52</v>
      </c>
      <c r="J24" s="10">
        <v>37148.55</v>
      </c>
      <c r="K24" s="9">
        <v>79.64</v>
      </c>
      <c r="L24" s="11" t="s">
        <v>77</v>
      </c>
    </row>
    <row r="25" ht="14.25" spans="1:12">
      <c r="A25" s="6" t="s">
        <v>78</v>
      </c>
      <c r="B25" s="7" t="s">
        <v>79</v>
      </c>
      <c r="C25" s="7" t="s">
        <v>79</v>
      </c>
      <c r="D25" s="8">
        <v>44316</v>
      </c>
      <c r="E25" s="8">
        <v>45402</v>
      </c>
      <c r="F25" s="9">
        <v>2400000</v>
      </c>
      <c r="G25" s="10">
        <v>7.08</v>
      </c>
      <c r="H25" s="10">
        <v>10.62</v>
      </c>
      <c r="I25" s="10">
        <v>139698.72</v>
      </c>
      <c r="J25" s="10">
        <v>119124.57</v>
      </c>
      <c r="K25" s="9">
        <v>107.79</v>
      </c>
      <c r="L25" s="11" t="s">
        <v>80</v>
      </c>
    </row>
    <row r="26" ht="14.25" spans="1:12">
      <c r="A26" s="6" t="s">
        <v>81</v>
      </c>
      <c r="B26" s="7" t="s">
        <v>82</v>
      </c>
      <c r="C26" s="7" t="s">
        <v>82</v>
      </c>
      <c r="D26" s="8">
        <v>44529</v>
      </c>
      <c r="E26" s="8">
        <v>45611</v>
      </c>
      <c r="F26" s="9">
        <v>3000000</v>
      </c>
      <c r="G26" s="10">
        <v>7.08</v>
      </c>
      <c r="H26" s="10">
        <v>10.62</v>
      </c>
      <c r="I26" s="10">
        <v>251496.36</v>
      </c>
      <c r="J26" s="10">
        <v>439309.67</v>
      </c>
      <c r="K26" s="9">
        <v>199.18</v>
      </c>
      <c r="L26" s="11" t="s">
        <v>83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吴金平</dc:creator>
  <cp:lastModifiedBy>奔逸绝尘</cp:lastModifiedBy>
  <dcterms:created xsi:type="dcterms:W3CDTF">2024-09-06T03:42:00Z</dcterms:created>
  <dcterms:modified xsi:type="dcterms:W3CDTF">2025-03-21T07:48:57Z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F243621AE1EA4880B07DA718D2A402E7</vt:lpwstr>
  </property>
  <property fmtid="{D5CDD505-2E9C-101B-9397-08002B2CF9AE}" pid="4" name="KSOReadingLayout">
    <vt:bool>true</vt:bool>
  </property>
</Properties>
</file>